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PT Trưng Vương - Kế hoach, Phương án, phân công dạy lớp 10 năm 2022-2023\"/>
    </mc:Choice>
  </mc:AlternateContent>
  <xr:revisionPtr revIDLastSave="0" documentId="13_ncr:1_{278727DA-12C1-4984-8CC6-02D967E6B3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72" i="1" s="1"/>
  <c r="I68" i="1"/>
  <c r="I69" i="1"/>
  <c r="I70" i="1"/>
  <c r="I71" i="1"/>
  <c r="I10" i="1"/>
</calcChain>
</file>

<file path=xl/sharedStrings.xml><?xml version="1.0" encoding="utf-8"?>
<sst xmlns="http://schemas.openxmlformats.org/spreadsheetml/2006/main" count="329" uniqueCount="215">
  <si>
    <t>STT</t>
  </si>
  <si>
    <t>Họ và tên</t>
  </si>
  <si>
    <t>Chức vụ</t>
  </si>
  <si>
    <t>Môn dạy</t>
  </si>
  <si>
    <t>Giảng dạy chuyên môn</t>
  </si>
  <si>
    <t>Lớp</t>
  </si>
  <si>
    <t>Tổng số tiết/tuần</t>
  </si>
  <si>
    <t>Công tác kiêm nhiệm, công tác khác</t>
  </si>
  <si>
    <t>Nội dung kiêm nhiệm</t>
  </si>
  <si>
    <t>Tổng số tiết thực hiện/tuần</t>
  </si>
  <si>
    <t>Nguyễn Thị Thu Hiền</t>
  </si>
  <si>
    <t>Bùi Thị Ngọc</t>
  </si>
  <si>
    <t>Nguyễn Thị Thu Thủy</t>
  </si>
  <si>
    <t>HT</t>
  </si>
  <si>
    <t>Phó HT</t>
  </si>
  <si>
    <t>Trương Thị Bích Hải</t>
  </si>
  <si>
    <t>Nguyễn Thị Loan</t>
  </si>
  <si>
    <t>Phạm Thị Nhâm</t>
  </si>
  <si>
    <t>Tô Thị Thùy Linh</t>
  </si>
  <si>
    <t>Trần Thị Thu Hằng</t>
  </si>
  <si>
    <t>Tô Thị Quỳnh Nga</t>
  </si>
  <si>
    <t>Nguyễn Thị Kim Nhân</t>
  </si>
  <si>
    <t>Hoàng Thị Loan</t>
  </si>
  <si>
    <t>Bùi Trọng Nguyện</t>
  </si>
  <si>
    <t>Nguyễn Thị Tú</t>
  </si>
  <si>
    <t>Toán</t>
  </si>
  <si>
    <t>Nguyễn Vân Anh</t>
  </si>
  <si>
    <t>Đào Trà Giang</t>
  </si>
  <si>
    <t>Nguyễn Thị Thảo</t>
  </si>
  <si>
    <t>Đỗ Thị Dung</t>
  </si>
  <si>
    <t>Nguyễn Thị Bích Hường</t>
  </si>
  <si>
    <t>Đỗ Thị Thi</t>
  </si>
  <si>
    <t>Nguyễn Thị Dương</t>
  </si>
  <si>
    <t>Lê Văn Lương</t>
  </si>
  <si>
    <t>Văn</t>
  </si>
  <si>
    <t>Quản Thị Việt Hương</t>
  </si>
  <si>
    <t>Nguyễn Thu Thủy</t>
  </si>
  <si>
    <t>Dương Thị Thanh</t>
  </si>
  <si>
    <t>Lê Thị Hạnh</t>
  </si>
  <si>
    <t>Đỗ Thị Thời</t>
  </si>
  <si>
    <t>Đỗ Thị Huệ</t>
  </si>
  <si>
    <t>Nguyễn Thị Thủy</t>
  </si>
  <si>
    <t>Tiếng Anh</t>
  </si>
  <si>
    <t>Nguyễn Thị Châm</t>
  </si>
  <si>
    <t>Nguyễn Việt Kiên</t>
  </si>
  <si>
    <t>Vương Thị Quy</t>
  </si>
  <si>
    <t>Chu Đức Thịnh</t>
  </si>
  <si>
    <t>Lê Đức Thọ</t>
  </si>
  <si>
    <t>Chu Xuân Chinh</t>
  </si>
  <si>
    <t>Nguyễn Thế Kiên</t>
  </si>
  <si>
    <t>GDQP - AN</t>
  </si>
  <si>
    <t>Đỗ Minh Đức</t>
  </si>
  <si>
    <t>Đào Thị Hạt</t>
  </si>
  <si>
    <t>Nguyễn Thị Ngát</t>
  </si>
  <si>
    <t>Nguyễn Thị Giang</t>
  </si>
  <si>
    <t>Đỗ Thị Thiết</t>
  </si>
  <si>
    <t>Lý</t>
  </si>
  <si>
    <t>Hoàng Văn Hùng</t>
  </si>
  <si>
    <t>Trần Thị Ngân</t>
  </si>
  <si>
    <t>Đỗ Thị Diệu Linh</t>
  </si>
  <si>
    <t>Đỗ Thị Thuỳ Chi</t>
  </si>
  <si>
    <t>Hoàng Thị Thu Thuỷ</t>
  </si>
  <si>
    <t>Lê Thị  Tươi</t>
  </si>
  <si>
    <t>Hóa</t>
  </si>
  <si>
    <t>Phan Quốc Anh</t>
  </si>
  <si>
    <t>Nguyễn Thị Khang</t>
  </si>
  <si>
    <t>Đỗ Thị Phương</t>
  </si>
  <si>
    <t>Lê Thị Tươi</t>
  </si>
  <si>
    <t>Sinh</t>
  </si>
  <si>
    <t>Nguyễn Thị Duyên</t>
  </si>
  <si>
    <t>Nguyễn Thị Kiều Lan</t>
  </si>
  <si>
    <t>Phùng Thị Nguyệt</t>
  </si>
  <si>
    <t>Phạm Thị Nhan</t>
  </si>
  <si>
    <t>Tin</t>
  </si>
  <si>
    <t>Đỗ Thị Cúc</t>
  </si>
  <si>
    <t>Đinh Thị Thành</t>
  </si>
  <si>
    <t>Ngô Thị Thanh Thủy</t>
  </si>
  <si>
    <t>Sử</t>
  </si>
  <si>
    <t>Trịnh Thị Hằng</t>
  </si>
  <si>
    <t>Nguyễn Đình Minh</t>
  </si>
  <si>
    <t>Địa</t>
  </si>
  <si>
    <t>Nguyễn Thị Hà</t>
  </si>
  <si>
    <t>Đỗ Thị Phương Yến</t>
  </si>
  <si>
    <t>GDCD</t>
  </si>
  <si>
    <t>Đoàn Bích Huyền</t>
  </si>
  <si>
    <t>Phạm Thị Thanh Nhàn</t>
  </si>
  <si>
    <t>Hoàng Thị Yến</t>
  </si>
  <si>
    <t>GV</t>
  </si>
  <si>
    <t>TTCM</t>
  </si>
  <si>
    <t>PCTCĐ</t>
  </si>
  <si>
    <t>CTCĐ</t>
  </si>
  <si>
    <t>TKHĐ</t>
  </si>
  <si>
    <t>PBTĐ</t>
  </si>
  <si>
    <t>BẢNG PHÂN CÔNG GIÁO VIÊN</t>
  </si>
  <si>
    <t>TRƯỜNG THPT TRƯNG VƯƠNG</t>
  </si>
  <si>
    <t>NĂM HỌC 2022-2023</t>
  </si>
  <si>
    <t>Ghi chú</t>
  </si>
  <si>
    <t>(Kèm theo Công văn số 370/SGDĐT-GDTrH-GDTX ngày 09/3/2022 của Sở GDĐT Hưng Yên)</t>
  </si>
  <si>
    <t>11A8</t>
  </si>
  <si>
    <t>10A2</t>
  </si>
  <si>
    <t>11A3</t>
  </si>
  <si>
    <t>11A2,11A5,11A7(2t)</t>
  </si>
  <si>
    <t>GDTC</t>
  </si>
  <si>
    <t>12A9,12A10,11A1,11A9(2t)</t>
  </si>
  <si>
    <t>12A7,10B3,10C2,10D1(2)</t>
  </si>
  <si>
    <t>TNST,HN</t>
  </si>
  <si>
    <t>12A1,10C1,10D2</t>
  </si>
  <si>
    <t>CN12A11,HĐNGLL,HN</t>
  </si>
  <si>
    <t>12A5,10B1,10B2</t>
  </si>
  <si>
    <t>CN12A7,HĐNGLL,HN</t>
  </si>
  <si>
    <t>11A4,11A7(3t),11A8</t>
  </si>
  <si>
    <t>CN11A8,HĐNGLL,HN</t>
  </si>
  <si>
    <t>12A3,12A6,11A6(2),11A10</t>
  </si>
  <si>
    <t>12A2,12A8,11A9(3t)</t>
  </si>
  <si>
    <t>CN12A2,HĐNGLL,HN</t>
  </si>
  <si>
    <t>12A1,12A4,11A6(3t)</t>
  </si>
  <si>
    <t>CN12A4,HĐNGLL,HN</t>
  </si>
  <si>
    <t>10A1,10A3,10D1(2t)</t>
  </si>
  <si>
    <t>TTCM,CN10A3</t>
  </si>
  <si>
    <t>12A6,11A1,11A2,11A3</t>
  </si>
  <si>
    <t>Chủ tịch công đoàn</t>
  </si>
  <si>
    <t>10A1,10C1,10C2</t>
  </si>
  <si>
    <t>TTCM,CN10C1</t>
  </si>
  <si>
    <t>12A7,10A2,10B2,10D1,10D2</t>
  </si>
  <si>
    <t>12A3,12A4,11A8(2t),11A9</t>
  </si>
  <si>
    <t>12A1,12A2,12A8,12A9,11A10(3)</t>
  </si>
  <si>
    <t>11A1,11A5,11A6,11A7</t>
  </si>
  <si>
    <t>Văn phòng</t>
  </si>
  <si>
    <t>12A5,12A8,12A11,11A10(2)</t>
  </si>
  <si>
    <t>CN12A8,HĐNGLL,HN</t>
  </si>
  <si>
    <t>10A3,10B1,10B3</t>
  </si>
  <si>
    <t>CN11A9,HĐNGLL,HN</t>
  </si>
  <si>
    <t>12A1,12A3,12A4,11A1</t>
  </si>
  <si>
    <t>CN11A1,HĐNGLL,HN</t>
  </si>
  <si>
    <t>11A3,11A710A2,10D1</t>
  </si>
  <si>
    <t>CN10D1,TNST-HN</t>
  </si>
  <si>
    <t>12A7,12A1011A2,11A4</t>
  </si>
  <si>
    <t>CN11A10,HĐNGLL,HN</t>
  </si>
  <si>
    <t>BCHCĐ</t>
  </si>
  <si>
    <t>12A,12A3,12A4,12A7,12A9,12A11,11A10</t>
  </si>
  <si>
    <t>CN12A9,HĐNGLL,HN</t>
  </si>
  <si>
    <t>12A6,12A8,11A1,10A3,10B1</t>
  </si>
  <si>
    <t>CN10B1,TNST-HN</t>
  </si>
  <si>
    <t>11A4,11A6,11A8,10A2,10B3</t>
  </si>
  <si>
    <t>CN10B3,TNST-HN</t>
  </si>
  <si>
    <t>12A2,12A5,12A10,11A3,11A5,11A7</t>
  </si>
  <si>
    <t>PCTCĐ,CN11A7,HĐNGLL,HN</t>
  </si>
  <si>
    <t>11A2,11A9,10A1,10B2,10C1,10C2,10D1,10D2</t>
  </si>
  <si>
    <t>TBTD-QP</t>
  </si>
  <si>
    <t>KHỐI 11,10A1,A2,A3,10B1,B2,B3</t>
  </si>
  <si>
    <t>ĐHĐN</t>
  </si>
  <si>
    <t>KHỐI 12,10A1,A2,A3,10C1,C1,D1,D2</t>
  </si>
  <si>
    <t>CN11A2,HĐNGLL,HN</t>
  </si>
  <si>
    <t>TBL-CN</t>
  </si>
  <si>
    <t>12A6,A7,A8;11A5,A6,A7</t>
  </si>
  <si>
    <t>10A210B1,10B2,10B3,10C2</t>
  </si>
  <si>
    <t>CN10A2,TNST-HN</t>
  </si>
  <si>
    <t>12A3,A4;11A8,A9;10A1,10C1,10D1</t>
  </si>
  <si>
    <t>12A5,12A9,A10,A11; 10D2</t>
  </si>
  <si>
    <t>CN10D2,TNST-HN</t>
  </si>
  <si>
    <t>TTCM,CN11A3</t>
  </si>
  <si>
    <t>12A1,A2;11A1(2),A2,A10</t>
  </si>
  <si>
    <t>11A1(1t);11A3,11A4,10A3</t>
  </si>
  <si>
    <t>CN10A1,TNST-HN</t>
  </si>
  <si>
    <t>12A4,A8,A9,A10; 11A3,A6,A7</t>
  </si>
  <si>
    <t>BTĐoàn</t>
  </si>
  <si>
    <t>10A1,10B2,10D1,10D2</t>
  </si>
  <si>
    <t xml:space="preserve">12A5,A6,A7; 11A4,A5; </t>
  </si>
  <si>
    <t>12A3;10A3,10B1,10B3</t>
  </si>
  <si>
    <t>CN12A3,HĐNGLL,HN; TTCĐ</t>
  </si>
  <si>
    <t>12A1,12A2,12A11,11A1,11A2,11A8,A9,A10</t>
  </si>
  <si>
    <t>TBH</t>
  </si>
  <si>
    <t>11A3,11A4,11A7,10A2</t>
  </si>
  <si>
    <t>TTCM,CN11A4,TVTL,HĐNGLL,HN</t>
  </si>
  <si>
    <t>12A2,12A8,12A9;11A8,A9,A10;10A2,10A3</t>
  </si>
  <si>
    <t>11A1,11A2,11A5,11A6</t>
  </si>
  <si>
    <t>PBTĐoàn; TVTL(2)</t>
  </si>
  <si>
    <t>12A1,A3;A4,A5,A6,A7,A10,A11;10B1,10B2</t>
  </si>
  <si>
    <t>12A1,A2,A4,A7,A9,A10;</t>
  </si>
  <si>
    <t>CN12A1,HĐNGLL,HN; TTCĐ</t>
  </si>
  <si>
    <t>12A11;10A2,A3,10D1,D2</t>
  </si>
  <si>
    <t>CN11A6,HĐNGLL,HN; TBTT</t>
  </si>
  <si>
    <t>KHỐI 11,10A1,10C1,10C2</t>
  </si>
  <si>
    <t>Phụ trách PM</t>
  </si>
  <si>
    <t>12A3,12A5,12A6,12A8</t>
  </si>
  <si>
    <t>TTCM,CN11A10,</t>
  </si>
  <si>
    <t>12A1,12A3,11A10,10C2;10C1,C2,D1</t>
  </si>
  <si>
    <t>12A6,A7,A8,A9,A10,A11;10B3,10C1</t>
  </si>
  <si>
    <t>KHỐI 11;10A1,A2,A3;10D2</t>
  </si>
  <si>
    <t>KHỐI 12;10D1;TNST-HN:10C1</t>
  </si>
  <si>
    <t>TTCĐ;HĐNG11A7</t>
  </si>
  <si>
    <t>12A7,A8,A9,A10,A11; 10B2</t>
  </si>
  <si>
    <t>CN10B2</t>
  </si>
  <si>
    <t>10B2,10C1,10C2,10D1,10D2; TNST-HN10C2</t>
  </si>
  <si>
    <t>TBS-CN; CN10C2</t>
  </si>
  <si>
    <t>12A11;11A5,11A6,11A9,11A10</t>
  </si>
  <si>
    <t>12A2,12A9(3t),10A3,10B2,10C2</t>
  </si>
  <si>
    <t>11A8,11A9(1T),10B3,10C1,10D2</t>
  </si>
  <si>
    <t>12A5,12A6,12A8,12A9(1t)10A1,10B1</t>
  </si>
  <si>
    <t>CN11A5,HĐNGLL,HN</t>
  </si>
  <si>
    <t>Phó Bí thư Đoàn,TVTL</t>
  </si>
  <si>
    <t>BTĐoàn, TVTL</t>
  </si>
  <si>
    <t>CN11A10, TVTL, HĐNGLL,HN</t>
  </si>
  <si>
    <t>Kì 2:18</t>
  </si>
  <si>
    <t>Khối 11,12: HĐNGLL:2 tiết/tháng: HĐHN: 1tiết/tháng</t>
  </si>
  <si>
    <t>TTrND, Viết bài trang Web</t>
  </si>
  <si>
    <t>12A1,A3;A5,A7,A9,A11;11A1,A2,A3;10B1,B2,C1</t>
  </si>
  <si>
    <t>CN-CN</t>
  </si>
  <si>
    <t>CN-NN</t>
  </si>
  <si>
    <t>12A2,A4,A5;11A1,2,3,4,5,6,7,8,9;10C1,B2,B3</t>
  </si>
  <si>
    <t>12A2,A4,A6,A8,A10;11A4,A5,A6,A7,A9,A10,10B2,C2</t>
  </si>
  <si>
    <t>12A1,2,3,4,5,6;11A6,A7,A8,A9,A10;10B1,TN-HN10B2</t>
  </si>
  <si>
    <t>TKHĐ,CN12A6,PMW,HĐNG-HN</t>
  </si>
  <si>
    <t>KT. HIỆU TRƯỞNG</t>
  </si>
  <si>
    <t>PHÓ HIỆU TRƯỞNG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</si>
</sst>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1" xfId="0" applyFont="1" applyBorder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1" xfId="0" applyFont="1" applyBorder="1" applyAlignment="1"/>
    <xf numFmtId="1" fontId="2" fillId="0" borderId="1" xfId="0" applyNumberFormat="1" applyFont="1" applyBorder="1" applyAlignme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topLeftCell="A55" zoomScale="106" zoomScaleNormal="106" workbookViewId="0">
      <selection activeCell="I78" sqref="I78"/>
    </sheetView>
  </sheetViews>
  <sheetFormatPr defaultColWidth="9.140625" defaultRowHeight="16.5" x14ac:dyDescent="0.25"/>
  <cols>
    <col min="1" max="1" width="5.5703125" style="22" customWidth="1"/>
    <col min="2" max="2" width="19.42578125" style="23" customWidth="1"/>
    <col min="3" max="3" width="7.42578125" style="16" customWidth="1"/>
    <col min="4" max="4" width="8" style="16" customWidth="1"/>
    <col min="5" max="5" width="40.42578125" style="4" customWidth="1"/>
    <col min="6" max="6" width="5" style="3" customWidth="1"/>
    <col min="7" max="7" width="26.140625" style="4" customWidth="1"/>
    <col min="8" max="8" width="8.28515625" style="22" customWidth="1"/>
    <col min="9" max="9" width="8.7109375" style="22" customWidth="1"/>
    <col min="10" max="10" width="7.85546875" style="23" customWidth="1"/>
    <col min="11" max="16384" width="9.140625" style="1"/>
  </cols>
  <sheetData>
    <row r="1" spans="1:10" x14ac:dyDescent="0.25">
      <c r="A1" s="34" t="s">
        <v>94</v>
      </c>
      <c r="B1" s="34"/>
      <c r="C1" s="34"/>
    </row>
    <row r="2" spans="1:10" x14ac:dyDescent="0.25">
      <c r="A2" s="36" t="s">
        <v>95</v>
      </c>
      <c r="B2" s="36"/>
      <c r="C2" s="36"/>
    </row>
    <row r="3" spans="1:10" x14ac:dyDescent="0.25">
      <c r="A3" s="34" t="s">
        <v>93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8" t="s">
        <v>97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s="2" customFormat="1" ht="36.75" customHeight="1" x14ac:dyDescent="0.25">
      <c r="A5" s="39" t="s">
        <v>0</v>
      </c>
      <c r="B5" s="39" t="s">
        <v>1</v>
      </c>
      <c r="C5" s="39" t="s">
        <v>2</v>
      </c>
      <c r="D5" s="35" t="s">
        <v>3</v>
      </c>
      <c r="E5" s="35" t="s">
        <v>4</v>
      </c>
      <c r="F5" s="35"/>
      <c r="G5" s="35" t="s">
        <v>7</v>
      </c>
      <c r="H5" s="35"/>
      <c r="I5" s="35" t="s">
        <v>9</v>
      </c>
      <c r="J5" s="35" t="s">
        <v>96</v>
      </c>
    </row>
    <row r="6" spans="1:10" s="2" customFormat="1" ht="57.75" customHeight="1" x14ac:dyDescent="0.25">
      <c r="A6" s="39"/>
      <c r="B6" s="39"/>
      <c r="C6" s="39"/>
      <c r="D6" s="35"/>
      <c r="E6" s="5" t="s">
        <v>5</v>
      </c>
      <c r="F6" s="6" t="s">
        <v>6</v>
      </c>
      <c r="G6" s="6" t="s">
        <v>8</v>
      </c>
      <c r="H6" s="6" t="s">
        <v>6</v>
      </c>
      <c r="I6" s="35"/>
      <c r="J6" s="35"/>
    </row>
    <row r="7" spans="1:10" s="2" customFormat="1" ht="18" customHeight="1" x14ac:dyDescent="0.25">
      <c r="A7" s="24">
        <v>1</v>
      </c>
      <c r="B7" s="25" t="s">
        <v>10</v>
      </c>
      <c r="C7" s="17" t="s">
        <v>13</v>
      </c>
      <c r="D7" s="17" t="s">
        <v>34</v>
      </c>
      <c r="E7" s="8" t="s">
        <v>98</v>
      </c>
      <c r="F7" s="7">
        <v>2</v>
      </c>
      <c r="G7" s="8"/>
      <c r="H7" s="24"/>
      <c r="I7" s="24">
        <v>2</v>
      </c>
      <c r="J7" s="25"/>
    </row>
    <row r="8" spans="1:10" s="2" customFormat="1" ht="18" customHeight="1" x14ac:dyDescent="0.25">
      <c r="A8" s="24">
        <v>2</v>
      </c>
      <c r="B8" s="25" t="s">
        <v>11</v>
      </c>
      <c r="C8" s="17" t="s">
        <v>14</v>
      </c>
      <c r="D8" s="17" t="s">
        <v>25</v>
      </c>
      <c r="E8" s="8" t="s">
        <v>99</v>
      </c>
      <c r="F8" s="7">
        <v>4</v>
      </c>
      <c r="G8" s="8"/>
      <c r="H8" s="24"/>
      <c r="I8" s="24">
        <v>4</v>
      </c>
      <c r="J8" s="25"/>
    </row>
    <row r="9" spans="1:10" s="2" customFormat="1" ht="18" customHeight="1" thickBot="1" x14ac:dyDescent="0.3">
      <c r="A9" s="26">
        <v>3</v>
      </c>
      <c r="B9" s="27" t="s">
        <v>12</v>
      </c>
      <c r="C9" s="18" t="s">
        <v>14</v>
      </c>
      <c r="D9" s="18" t="s">
        <v>25</v>
      </c>
      <c r="E9" s="10" t="s">
        <v>100</v>
      </c>
      <c r="F9" s="9">
        <v>5</v>
      </c>
      <c r="G9" s="10"/>
      <c r="H9" s="26"/>
      <c r="I9" s="26">
        <v>5</v>
      </c>
      <c r="J9" s="27"/>
    </row>
    <row r="10" spans="1:10" s="2" customFormat="1" ht="18" customHeight="1" x14ac:dyDescent="0.25">
      <c r="A10" s="28">
        <v>4</v>
      </c>
      <c r="B10" s="29" t="s">
        <v>15</v>
      </c>
      <c r="C10" s="19" t="s">
        <v>87</v>
      </c>
      <c r="D10" s="19" t="s">
        <v>25</v>
      </c>
      <c r="E10" s="12" t="s">
        <v>101</v>
      </c>
      <c r="F10" s="11">
        <v>12</v>
      </c>
      <c r="G10" s="12" t="s">
        <v>199</v>
      </c>
      <c r="H10" s="28">
        <v>4.75</v>
      </c>
      <c r="I10" s="28">
        <f>F10+H10</f>
        <v>16.75</v>
      </c>
      <c r="J10" s="29"/>
    </row>
    <row r="11" spans="1:10" s="2" customFormat="1" ht="18" customHeight="1" x14ac:dyDescent="0.25">
      <c r="A11" s="24">
        <v>5</v>
      </c>
      <c r="B11" s="25" t="s">
        <v>19</v>
      </c>
      <c r="C11" s="17" t="s">
        <v>87</v>
      </c>
      <c r="D11" s="17" t="s">
        <v>25</v>
      </c>
      <c r="E11" s="8" t="s">
        <v>103</v>
      </c>
      <c r="F11" s="7">
        <v>17</v>
      </c>
      <c r="G11" s="8"/>
      <c r="H11" s="24"/>
      <c r="I11" s="28">
        <f t="shared" ref="I11:I71" si="0">F11+H11</f>
        <v>17</v>
      </c>
      <c r="J11" s="25"/>
    </row>
    <row r="12" spans="1:10" s="2" customFormat="1" ht="18" customHeight="1" x14ac:dyDescent="0.25">
      <c r="A12" s="24">
        <v>6</v>
      </c>
      <c r="B12" s="25" t="s">
        <v>18</v>
      </c>
      <c r="C12" s="17" t="s">
        <v>87</v>
      </c>
      <c r="D12" s="17" t="s">
        <v>25</v>
      </c>
      <c r="E12" s="8" t="s">
        <v>104</v>
      </c>
      <c r="F12" s="7">
        <v>14</v>
      </c>
      <c r="G12" s="8" t="s">
        <v>105</v>
      </c>
      <c r="H12" s="24">
        <v>3</v>
      </c>
      <c r="I12" s="28">
        <f t="shared" si="0"/>
        <v>17</v>
      </c>
      <c r="J12" s="25"/>
    </row>
    <row r="13" spans="1:10" s="2" customFormat="1" ht="18" customHeight="1" x14ac:dyDescent="0.25">
      <c r="A13" s="24">
        <v>7</v>
      </c>
      <c r="B13" s="25" t="s">
        <v>22</v>
      </c>
      <c r="C13" s="17" t="s">
        <v>87</v>
      </c>
      <c r="D13" s="17" t="s">
        <v>25</v>
      </c>
      <c r="E13" s="8" t="s">
        <v>106</v>
      </c>
      <c r="F13" s="7">
        <v>13</v>
      </c>
      <c r="G13" s="8" t="s">
        <v>107</v>
      </c>
      <c r="H13" s="24">
        <v>4.75</v>
      </c>
      <c r="I13" s="28">
        <f t="shared" si="0"/>
        <v>17.75</v>
      </c>
      <c r="J13" s="25"/>
    </row>
    <row r="14" spans="1:10" s="2" customFormat="1" ht="18" customHeight="1" x14ac:dyDescent="0.25">
      <c r="A14" s="24">
        <v>8</v>
      </c>
      <c r="B14" s="25" t="s">
        <v>16</v>
      </c>
      <c r="C14" s="17" t="s">
        <v>87</v>
      </c>
      <c r="D14" s="17" t="s">
        <v>25</v>
      </c>
      <c r="E14" s="8" t="s">
        <v>108</v>
      </c>
      <c r="F14" s="7">
        <v>13</v>
      </c>
      <c r="G14" s="8" t="s">
        <v>109</v>
      </c>
      <c r="H14" s="24">
        <v>4.75</v>
      </c>
      <c r="I14" s="28">
        <f t="shared" si="0"/>
        <v>17.75</v>
      </c>
      <c r="J14" s="25"/>
    </row>
    <row r="15" spans="1:10" s="2" customFormat="1" ht="18" customHeight="1" x14ac:dyDescent="0.25">
      <c r="A15" s="24">
        <v>9</v>
      </c>
      <c r="B15" s="25" t="s">
        <v>20</v>
      </c>
      <c r="C15" s="17" t="s">
        <v>87</v>
      </c>
      <c r="D15" s="17" t="s">
        <v>25</v>
      </c>
      <c r="E15" s="8" t="s">
        <v>110</v>
      </c>
      <c r="F15" s="7">
        <v>13</v>
      </c>
      <c r="G15" s="8" t="s">
        <v>111</v>
      </c>
      <c r="H15" s="24">
        <v>4.75</v>
      </c>
      <c r="I15" s="28">
        <f t="shared" si="0"/>
        <v>17.75</v>
      </c>
      <c r="J15" s="25"/>
    </row>
    <row r="16" spans="1:10" s="2" customFormat="1" ht="18" customHeight="1" x14ac:dyDescent="0.25">
      <c r="A16" s="24">
        <v>10</v>
      </c>
      <c r="B16" s="25" t="s">
        <v>23</v>
      </c>
      <c r="C16" s="17" t="s">
        <v>87</v>
      </c>
      <c r="D16" s="17" t="s">
        <v>25</v>
      </c>
      <c r="E16" s="8" t="s">
        <v>112</v>
      </c>
      <c r="F16" s="7">
        <v>17</v>
      </c>
      <c r="G16" s="8"/>
      <c r="H16" s="24"/>
      <c r="I16" s="28">
        <f t="shared" si="0"/>
        <v>17</v>
      </c>
      <c r="J16" s="25"/>
    </row>
    <row r="17" spans="1:10" s="2" customFormat="1" ht="18" customHeight="1" x14ac:dyDescent="0.25">
      <c r="A17" s="24">
        <v>11</v>
      </c>
      <c r="B17" s="25" t="s">
        <v>17</v>
      </c>
      <c r="C17" s="17" t="s">
        <v>87</v>
      </c>
      <c r="D17" s="17" t="s">
        <v>25</v>
      </c>
      <c r="E17" s="8" t="s">
        <v>113</v>
      </c>
      <c r="F17" s="7">
        <v>13</v>
      </c>
      <c r="G17" s="8" t="s">
        <v>114</v>
      </c>
      <c r="H17" s="24">
        <v>4.75</v>
      </c>
      <c r="I17" s="28">
        <f t="shared" si="0"/>
        <v>17.75</v>
      </c>
      <c r="J17" s="25"/>
    </row>
    <row r="18" spans="1:10" s="2" customFormat="1" ht="18" customHeight="1" x14ac:dyDescent="0.25">
      <c r="A18" s="24">
        <v>12</v>
      </c>
      <c r="B18" s="25" t="s">
        <v>21</v>
      </c>
      <c r="C18" s="17" t="s">
        <v>87</v>
      </c>
      <c r="D18" s="17" t="s">
        <v>25</v>
      </c>
      <c r="E18" s="8" t="s">
        <v>115</v>
      </c>
      <c r="F18" s="7">
        <v>13</v>
      </c>
      <c r="G18" s="8" t="s">
        <v>116</v>
      </c>
      <c r="H18" s="24">
        <v>4.75</v>
      </c>
      <c r="I18" s="28">
        <f t="shared" si="0"/>
        <v>17.75</v>
      </c>
      <c r="J18" s="25"/>
    </row>
    <row r="19" spans="1:10" s="2" customFormat="1" ht="18" customHeight="1" thickBot="1" x14ac:dyDescent="0.3">
      <c r="A19" s="26">
        <v>13</v>
      </c>
      <c r="B19" s="27" t="s">
        <v>24</v>
      </c>
      <c r="C19" s="18" t="s">
        <v>88</v>
      </c>
      <c r="D19" s="18" t="s">
        <v>25</v>
      </c>
      <c r="E19" s="10" t="s">
        <v>117</v>
      </c>
      <c r="F19" s="9">
        <v>10</v>
      </c>
      <c r="G19" s="10" t="s">
        <v>118</v>
      </c>
      <c r="H19" s="26">
        <v>7</v>
      </c>
      <c r="I19" s="26">
        <f t="shared" si="0"/>
        <v>17</v>
      </c>
      <c r="J19" s="27"/>
    </row>
    <row r="20" spans="1:10" s="2" customFormat="1" ht="18" customHeight="1" x14ac:dyDescent="0.25">
      <c r="A20" s="28">
        <v>14</v>
      </c>
      <c r="B20" s="29" t="s">
        <v>26</v>
      </c>
      <c r="C20" s="19" t="s">
        <v>90</v>
      </c>
      <c r="D20" s="19" t="s">
        <v>34</v>
      </c>
      <c r="E20" s="12" t="s">
        <v>119</v>
      </c>
      <c r="F20" s="11">
        <v>15</v>
      </c>
      <c r="G20" s="12" t="s">
        <v>120</v>
      </c>
      <c r="H20" s="28">
        <v>3</v>
      </c>
      <c r="I20" s="28">
        <f t="shared" si="0"/>
        <v>18</v>
      </c>
      <c r="J20" s="29"/>
    </row>
    <row r="21" spans="1:10" s="2" customFormat="1" ht="18" customHeight="1" x14ac:dyDescent="0.25">
      <c r="A21" s="24">
        <v>15</v>
      </c>
      <c r="B21" s="25" t="s">
        <v>29</v>
      </c>
      <c r="C21" s="17" t="s">
        <v>88</v>
      </c>
      <c r="D21" s="17" t="s">
        <v>34</v>
      </c>
      <c r="E21" s="8" t="s">
        <v>121</v>
      </c>
      <c r="F21" s="7">
        <v>11</v>
      </c>
      <c r="G21" s="8" t="s">
        <v>122</v>
      </c>
      <c r="H21" s="24">
        <v>7</v>
      </c>
      <c r="I21" s="28">
        <f t="shared" si="0"/>
        <v>18</v>
      </c>
      <c r="J21" s="25"/>
    </row>
    <row r="22" spans="1:10" s="2" customFormat="1" ht="18" customHeight="1" x14ac:dyDescent="0.25">
      <c r="A22" s="24">
        <v>16</v>
      </c>
      <c r="B22" s="25" t="s">
        <v>32</v>
      </c>
      <c r="C22" s="17" t="s">
        <v>87</v>
      </c>
      <c r="D22" s="17" t="s">
        <v>34</v>
      </c>
      <c r="E22" s="8" t="s">
        <v>123</v>
      </c>
      <c r="F22" s="7">
        <v>17</v>
      </c>
      <c r="G22" s="8"/>
      <c r="H22" s="24"/>
      <c r="I22" s="28">
        <f t="shared" si="0"/>
        <v>17</v>
      </c>
      <c r="J22" s="25"/>
    </row>
    <row r="23" spans="1:10" s="2" customFormat="1" ht="18" customHeight="1" x14ac:dyDescent="0.25">
      <c r="A23" s="24">
        <v>17</v>
      </c>
      <c r="B23" s="25" t="s">
        <v>27</v>
      </c>
      <c r="C23" s="17" t="s">
        <v>87</v>
      </c>
      <c r="D23" s="17" t="s">
        <v>34</v>
      </c>
      <c r="E23" s="8" t="s">
        <v>124</v>
      </c>
      <c r="F23" s="7">
        <v>14</v>
      </c>
      <c r="G23" s="8" t="s">
        <v>205</v>
      </c>
      <c r="H23" s="24">
        <v>3</v>
      </c>
      <c r="I23" s="28">
        <f t="shared" si="0"/>
        <v>17</v>
      </c>
      <c r="J23" s="25"/>
    </row>
    <row r="24" spans="1:10" s="2" customFormat="1" ht="18" customHeight="1" x14ac:dyDescent="0.25">
      <c r="A24" s="24">
        <v>18</v>
      </c>
      <c r="B24" s="25" t="s">
        <v>30</v>
      </c>
      <c r="C24" s="17" t="s">
        <v>87</v>
      </c>
      <c r="D24" s="17" t="s">
        <v>34</v>
      </c>
      <c r="E24" s="8" t="s">
        <v>125</v>
      </c>
      <c r="F24" s="7">
        <v>17</v>
      </c>
      <c r="G24" s="8"/>
      <c r="H24" s="24"/>
      <c r="I24" s="28">
        <f t="shared" si="0"/>
        <v>17</v>
      </c>
      <c r="J24" s="25"/>
    </row>
    <row r="25" spans="1:10" s="2" customFormat="1" ht="18" customHeight="1" x14ac:dyDescent="0.25">
      <c r="A25" s="24">
        <v>19</v>
      </c>
      <c r="B25" s="25" t="s">
        <v>33</v>
      </c>
      <c r="C25" s="17" t="s">
        <v>87</v>
      </c>
      <c r="D25" s="17" t="s">
        <v>34</v>
      </c>
      <c r="E25" s="8" t="s">
        <v>126</v>
      </c>
      <c r="F25" s="7">
        <v>16</v>
      </c>
      <c r="G25" s="8" t="s">
        <v>127</v>
      </c>
      <c r="H25" s="24">
        <v>1</v>
      </c>
      <c r="I25" s="28">
        <f t="shared" si="0"/>
        <v>17</v>
      </c>
      <c r="J25" s="25"/>
    </row>
    <row r="26" spans="1:10" s="2" customFormat="1" ht="18" customHeight="1" x14ac:dyDescent="0.25">
      <c r="A26" s="24">
        <v>20</v>
      </c>
      <c r="B26" s="25" t="s">
        <v>28</v>
      </c>
      <c r="C26" s="17" t="s">
        <v>87</v>
      </c>
      <c r="D26" s="17" t="s">
        <v>34</v>
      </c>
      <c r="E26" s="8" t="s">
        <v>128</v>
      </c>
      <c r="F26" s="7">
        <v>13</v>
      </c>
      <c r="G26" s="8" t="s">
        <v>129</v>
      </c>
      <c r="H26" s="24">
        <v>4.75</v>
      </c>
      <c r="I26" s="28">
        <f t="shared" si="0"/>
        <v>17.75</v>
      </c>
      <c r="J26" s="25"/>
    </row>
    <row r="27" spans="1:10" s="2" customFormat="1" ht="18" customHeight="1" thickBot="1" x14ac:dyDescent="0.3">
      <c r="A27" s="26">
        <v>21</v>
      </c>
      <c r="B27" s="27" t="s">
        <v>31</v>
      </c>
      <c r="C27" s="18" t="s">
        <v>92</v>
      </c>
      <c r="D27" s="18" t="s">
        <v>34</v>
      </c>
      <c r="E27" s="10" t="s">
        <v>130</v>
      </c>
      <c r="F27" s="9">
        <v>9</v>
      </c>
      <c r="G27" s="10" t="s">
        <v>200</v>
      </c>
      <c r="H27" s="26">
        <v>10</v>
      </c>
      <c r="I27" s="26">
        <f t="shared" si="0"/>
        <v>19</v>
      </c>
      <c r="J27" s="27"/>
    </row>
    <row r="28" spans="1:10" s="2" customFormat="1" ht="18" customHeight="1" x14ac:dyDescent="0.25">
      <c r="A28" s="28">
        <v>22</v>
      </c>
      <c r="B28" s="29" t="s">
        <v>38</v>
      </c>
      <c r="C28" s="19" t="s">
        <v>87</v>
      </c>
      <c r="D28" s="19" t="s">
        <v>42</v>
      </c>
      <c r="E28" s="12" t="s">
        <v>195</v>
      </c>
      <c r="F28" s="11">
        <v>17</v>
      </c>
      <c r="G28" s="12"/>
      <c r="H28" s="28"/>
      <c r="I28" s="28">
        <f t="shared" si="0"/>
        <v>17</v>
      </c>
      <c r="J28" s="29"/>
    </row>
    <row r="29" spans="1:10" s="2" customFormat="1" ht="18" customHeight="1" x14ac:dyDescent="0.25">
      <c r="A29" s="24">
        <v>23</v>
      </c>
      <c r="B29" s="25" t="s">
        <v>40</v>
      </c>
      <c r="C29" s="17" t="s">
        <v>87</v>
      </c>
      <c r="D29" s="17" t="s">
        <v>42</v>
      </c>
      <c r="E29" s="8" t="s">
        <v>132</v>
      </c>
      <c r="F29" s="7">
        <v>14</v>
      </c>
      <c r="G29" s="8" t="s">
        <v>133</v>
      </c>
      <c r="H29" s="24">
        <v>4.75</v>
      </c>
      <c r="I29" s="28">
        <f t="shared" si="0"/>
        <v>18.75</v>
      </c>
      <c r="J29" s="25"/>
    </row>
    <row r="30" spans="1:10" s="2" customFormat="1" ht="18" customHeight="1" x14ac:dyDescent="0.25">
      <c r="A30" s="24">
        <v>24</v>
      </c>
      <c r="B30" s="25" t="s">
        <v>35</v>
      </c>
      <c r="C30" s="17" t="s">
        <v>87</v>
      </c>
      <c r="D30" s="17" t="s">
        <v>42</v>
      </c>
      <c r="E30" s="8" t="s">
        <v>198</v>
      </c>
      <c r="F30" s="7">
        <v>17</v>
      </c>
      <c r="G30" s="8"/>
      <c r="H30" s="24"/>
      <c r="I30" s="28">
        <f t="shared" si="0"/>
        <v>17</v>
      </c>
      <c r="J30" s="25"/>
    </row>
    <row r="31" spans="1:10" s="2" customFormat="1" ht="18" customHeight="1" x14ac:dyDescent="0.25">
      <c r="A31" s="24">
        <v>25</v>
      </c>
      <c r="B31" s="25" t="s">
        <v>37</v>
      </c>
      <c r="C31" s="17" t="s">
        <v>87</v>
      </c>
      <c r="D31" s="17" t="s">
        <v>42</v>
      </c>
      <c r="E31" s="8" t="s">
        <v>134</v>
      </c>
      <c r="F31" s="7">
        <v>12</v>
      </c>
      <c r="G31" s="8" t="s">
        <v>135</v>
      </c>
      <c r="H31" s="24">
        <v>7</v>
      </c>
      <c r="I31" s="28">
        <f t="shared" si="0"/>
        <v>19</v>
      </c>
      <c r="J31" s="25"/>
    </row>
    <row r="32" spans="1:10" s="2" customFormat="1" ht="18" customHeight="1" x14ac:dyDescent="0.25">
      <c r="A32" s="24">
        <v>26</v>
      </c>
      <c r="B32" s="25" t="s">
        <v>39</v>
      </c>
      <c r="C32" s="17" t="s">
        <v>87</v>
      </c>
      <c r="D32" s="17" t="s">
        <v>42</v>
      </c>
      <c r="E32" s="8" t="s">
        <v>136</v>
      </c>
      <c r="F32" s="7">
        <v>14</v>
      </c>
      <c r="G32" s="12" t="s">
        <v>137</v>
      </c>
      <c r="H32" s="24">
        <v>4.75</v>
      </c>
      <c r="I32" s="28">
        <f t="shared" si="0"/>
        <v>18.75</v>
      </c>
      <c r="J32" s="25"/>
    </row>
    <row r="33" spans="1:10" s="2" customFormat="1" ht="18" customHeight="1" x14ac:dyDescent="0.25">
      <c r="A33" s="24">
        <v>27</v>
      </c>
      <c r="B33" s="25" t="s">
        <v>41</v>
      </c>
      <c r="C33" s="17" t="s">
        <v>88</v>
      </c>
      <c r="D33" s="17" t="s">
        <v>42</v>
      </c>
      <c r="E33" s="8" t="s">
        <v>197</v>
      </c>
      <c r="F33" s="7">
        <v>14</v>
      </c>
      <c r="G33" s="8" t="s">
        <v>88</v>
      </c>
      <c r="H33" s="24">
        <v>3</v>
      </c>
      <c r="I33" s="28">
        <f t="shared" si="0"/>
        <v>17</v>
      </c>
      <c r="J33" s="25"/>
    </row>
    <row r="34" spans="1:10" s="2" customFormat="1" ht="18" customHeight="1" thickBot="1" x14ac:dyDescent="0.3">
      <c r="A34" s="26">
        <v>28</v>
      </c>
      <c r="B34" s="27" t="s">
        <v>36</v>
      </c>
      <c r="C34" s="18" t="s">
        <v>87</v>
      </c>
      <c r="D34" s="18" t="s">
        <v>42</v>
      </c>
      <c r="E34" s="10" t="s">
        <v>196</v>
      </c>
      <c r="F34" s="9">
        <v>16</v>
      </c>
      <c r="G34" s="10" t="s">
        <v>138</v>
      </c>
      <c r="H34" s="26">
        <v>1</v>
      </c>
      <c r="I34" s="26">
        <f t="shared" si="0"/>
        <v>17</v>
      </c>
      <c r="J34" s="27"/>
    </row>
    <row r="35" spans="1:10" s="2" customFormat="1" ht="18" customHeight="1" x14ac:dyDescent="0.25">
      <c r="A35" s="28">
        <v>29</v>
      </c>
      <c r="B35" s="29" t="s">
        <v>43</v>
      </c>
      <c r="C35" s="19" t="s">
        <v>87</v>
      </c>
      <c r="D35" s="19" t="s">
        <v>102</v>
      </c>
      <c r="E35" s="12" t="s">
        <v>139</v>
      </c>
      <c r="F35" s="11">
        <v>14</v>
      </c>
      <c r="G35" s="12" t="s">
        <v>140</v>
      </c>
      <c r="H35" s="28">
        <v>4.75</v>
      </c>
      <c r="I35" s="28">
        <f t="shared" si="0"/>
        <v>18.75</v>
      </c>
      <c r="J35" s="29"/>
    </row>
    <row r="36" spans="1:10" s="2" customFormat="1" ht="18" customHeight="1" x14ac:dyDescent="0.25">
      <c r="A36" s="24">
        <v>30</v>
      </c>
      <c r="B36" s="25" t="s">
        <v>44</v>
      </c>
      <c r="C36" s="17" t="s">
        <v>87</v>
      </c>
      <c r="D36" s="19" t="s">
        <v>102</v>
      </c>
      <c r="E36" s="8" t="s">
        <v>141</v>
      </c>
      <c r="F36" s="7">
        <v>10</v>
      </c>
      <c r="G36" s="8" t="s">
        <v>142</v>
      </c>
      <c r="H36" s="24">
        <v>7</v>
      </c>
      <c r="I36" s="28">
        <f t="shared" si="0"/>
        <v>17</v>
      </c>
      <c r="J36" s="25"/>
    </row>
    <row r="37" spans="1:10" s="2" customFormat="1" ht="18" customHeight="1" x14ac:dyDescent="0.25">
      <c r="A37" s="24">
        <v>31</v>
      </c>
      <c r="B37" s="25" t="s">
        <v>45</v>
      </c>
      <c r="C37" s="17" t="s">
        <v>87</v>
      </c>
      <c r="D37" s="19" t="s">
        <v>102</v>
      </c>
      <c r="E37" s="8" t="s">
        <v>143</v>
      </c>
      <c r="F37" s="7">
        <v>10</v>
      </c>
      <c r="G37" s="8" t="s">
        <v>144</v>
      </c>
      <c r="H37" s="24">
        <v>7</v>
      </c>
      <c r="I37" s="28">
        <f t="shared" si="0"/>
        <v>17</v>
      </c>
      <c r="J37" s="25"/>
    </row>
    <row r="38" spans="1:10" s="2" customFormat="1" ht="18" customHeight="1" x14ac:dyDescent="0.25">
      <c r="A38" s="24">
        <v>32</v>
      </c>
      <c r="B38" s="25" t="s">
        <v>46</v>
      </c>
      <c r="C38" s="17" t="s">
        <v>89</v>
      </c>
      <c r="D38" s="19" t="s">
        <v>102</v>
      </c>
      <c r="E38" s="8" t="s">
        <v>145</v>
      </c>
      <c r="F38" s="7">
        <v>12</v>
      </c>
      <c r="G38" s="12" t="s">
        <v>146</v>
      </c>
      <c r="H38" s="24">
        <v>7</v>
      </c>
      <c r="I38" s="28">
        <f t="shared" si="0"/>
        <v>19</v>
      </c>
      <c r="J38" s="25"/>
    </row>
    <row r="39" spans="1:10" s="2" customFormat="1" ht="18" customHeight="1" thickBot="1" x14ac:dyDescent="0.3">
      <c r="A39" s="26">
        <v>33</v>
      </c>
      <c r="B39" s="27" t="s">
        <v>47</v>
      </c>
      <c r="C39" s="18" t="s">
        <v>87</v>
      </c>
      <c r="D39" s="18" t="s">
        <v>102</v>
      </c>
      <c r="E39" s="10" t="s">
        <v>147</v>
      </c>
      <c r="F39" s="9">
        <v>16</v>
      </c>
      <c r="G39" s="10" t="s">
        <v>148</v>
      </c>
      <c r="H39" s="26">
        <v>1</v>
      </c>
      <c r="I39" s="26">
        <f t="shared" si="0"/>
        <v>17</v>
      </c>
      <c r="J39" s="27"/>
    </row>
    <row r="40" spans="1:10" s="2" customFormat="1" ht="18" customHeight="1" x14ac:dyDescent="0.25">
      <c r="A40" s="28">
        <v>34</v>
      </c>
      <c r="B40" s="29" t="s">
        <v>48</v>
      </c>
      <c r="C40" s="19" t="s">
        <v>87</v>
      </c>
      <c r="D40" s="19" t="s">
        <v>50</v>
      </c>
      <c r="E40" s="12" t="s">
        <v>149</v>
      </c>
      <c r="F40" s="11">
        <v>16</v>
      </c>
      <c r="G40" s="12" t="s">
        <v>150</v>
      </c>
      <c r="H40" s="28">
        <v>1</v>
      </c>
      <c r="I40" s="28">
        <f t="shared" si="0"/>
        <v>17</v>
      </c>
      <c r="J40" s="29"/>
    </row>
    <row r="41" spans="1:10" s="2" customFormat="1" ht="18" customHeight="1" thickBot="1" x14ac:dyDescent="0.3">
      <c r="A41" s="26">
        <v>35</v>
      </c>
      <c r="B41" s="27" t="s">
        <v>49</v>
      </c>
      <c r="C41" s="18" t="s">
        <v>87</v>
      </c>
      <c r="D41" s="18" t="s">
        <v>50</v>
      </c>
      <c r="E41" s="10" t="s">
        <v>151</v>
      </c>
      <c r="F41" s="9">
        <v>15</v>
      </c>
      <c r="G41" s="10" t="s">
        <v>150</v>
      </c>
      <c r="H41" s="26">
        <v>2</v>
      </c>
      <c r="I41" s="26">
        <f t="shared" si="0"/>
        <v>17</v>
      </c>
      <c r="J41" s="27"/>
    </row>
    <row r="42" spans="1:10" s="2" customFormat="1" ht="18" customHeight="1" x14ac:dyDescent="0.25">
      <c r="A42" s="28">
        <v>36</v>
      </c>
      <c r="B42" s="29" t="s">
        <v>51</v>
      </c>
      <c r="C42" s="19" t="s">
        <v>87</v>
      </c>
      <c r="D42" s="19" t="s">
        <v>56</v>
      </c>
      <c r="E42" s="12" t="s">
        <v>161</v>
      </c>
      <c r="F42" s="11">
        <v>13</v>
      </c>
      <c r="G42" s="12" t="s">
        <v>152</v>
      </c>
      <c r="H42" s="28">
        <v>4.75</v>
      </c>
      <c r="I42" s="28">
        <f t="shared" si="0"/>
        <v>17.75</v>
      </c>
      <c r="J42" s="29"/>
    </row>
    <row r="43" spans="1:10" s="2" customFormat="1" ht="18" customHeight="1" x14ac:dyDescent="0.25">
      <c r="A43" s="24">
        <v>37</v>
      </c>
      <c r="B43" s="25" t="s">
        <v>54</v>
      </c>
      <c r="C43" s="17" t="s">
        <v>87</v>
      </c>
      <c r="D43" s="17" t="s">
        <v>56</v>
      </c>
      <c r="E43" s="8" t="s">
        <v>157</v>
      </c>
      <c r="F43" s="7">
        <v>17</v>
      </c>
      <c r="G43" s="8" t="s">
        <v>153</v>
      </c>
      <c r="H43" s="24">
        <v>1</v>
      </c>
      <c r="I43" s="28">
        <f t="shared" si="0"/>
        <v>18</v>
      </c>
      <c r="J43" s="25"/>
    </row>
    <row r="44" spans="1:10" s="2" customFormat="1" ht="18" customHeight="1" x14ac:dyDescent="0.25">
      <c r="A44" s="24">
        <v>38</v>
      </c>
      <c r="B44" s="25" t="s">
        <v>52</v>
      </c>
      <c r="C44" s="17" t="s">
        <v>87</v>
      </c>
      <c r="D44" s="17" t="s">
        <v>56</v>
      </c>
      <c r="E44" s="8" t="s">
        <v>154</v>
      </c>
      <c r="F44" s="7">
        <v>17</v>
      </c>
      <c r="G44" s="8"/>
      <c r="H44" s="24"/>
      <c r="I44" s="28">
        <f t="shared" si="0"/>
        <v>17</v>
      </c>
      <c r="J44" s="25"/>
    </row>
    <row r="45" spans="1:10" s="2" customFormat="1" ht="18" customHeight="1" x14ac:dyDescent="0.25">
      <c r="A45" s="24">
        <v>39</v>
      </c>
      <c r="B45" s="25" t="s">
        <v>10</v>
      </c>
      <c r="C45" s="17" t="s">
        <v>87</v>
      </c>
      <c r="D45" s="17" t="s">
        <v>56</v>
      </c>
      <c r="E45" s="8" t="s">
        <v>155</v>
      </c>
      <c r="F45" s="7">
        <v>11</v>
      </c>
      <c r="G45" s="8" t="s">
        <v>156</v>
      </c>
      <c r="H45" s="24">
        <v>7</v>
      </c>
      <c r="I45" s="28">
        <f t="shared" si="0"/>
        <v>18</v>
      </c>
      <c r="J45" s="25"/>
    </row>
    <row r="46" spans="1:10" s="2" customFormat="1" ht="18" customHeight="1" x14ac:dyDescent="0.25">
      <c r="A46" s="24">
        <v>40</v>
      </c>
      <c r="B46" s="25" t="s">
        <v>53</v>
      </c>
      <c r="C46" s="17" t="s">
        <v>87</v>
      </c>
      <c r="D46" s="17" t="s">
        <v>56</v>
      </c>
      <c r="E46" s="8" t="s">
        <v>158</v>
      </c>
      <c r="F46" s="7">
        <v>11</v>
      </c>
      <c r="G46" s="8" t="s">
        <v>159</v>
      </c>
      <c r="H46" s="24">
        <v>7</v>
      </c>
      <c r="I46" s="28">
        <f t="shared" si="0"/>
        <v>18</v>
      </c>
      <c r="J46" s="25"/>
    </row>
    <row r="47" spans="1:10" s="2" customFormat="1" ht="18" customHeight="1" thickBot="1" x14ac:dyDescent="0.3">
      <c r="A47" s="26">
        <v>41</v>
      </c>
      <c r="B47" s="27" t="s">
        <v>55</v>
      </c>
      <c r="C47" s="18" t="s">
        <v>88</v>
      </c>
      <c r="D47" s="18" t="s">
        <v>56</v>
      </c>
      <c r="E47" s="10" t="s">
        <v>162</v>
      </c>
      <c r="F47" s="9">
        <v>10</v>
      </c>
      <c r="G47" s="10" t="s">
        <v>160</v>
      </c>
      <c r="H47" s="26">
        <v>7.75</v>
      </c>
      <c r="I47" s="26">
        <f t="shared" si="0"/>
        <v>17.75</v>
      </c>
      <c r="J47" s="27"/>
    </row>
    <row r="48" spans="1:10" s="2" customFormat="1" ht="18" customHeight="1" x14ac:dyDescent="0.25">
      <c r="A48" s="28">
        <v>42</v>
      </c>
      <c r="B48" s="29" t="s">
        <v>60</v>
      </c>
      <c r="C48" s="19" t="s">
        <v>87</v>
      </c>
      <c r="D48" s="19" t="s">
        <v>63</v>
      </c>
      <c r="E48" s="12" t="s">
        <v>166</v>
      </c>
      <c r="F48" s="11">
        <v>10</v>
      </c>
      <c r="G48" s="8" t="s">
        <v>163</v>
      </c>
      <c r="H48" s="28">
        <v>7</v>
      </c>
      <c r="I48" s="28">
        <f t="shared" si="0"/>
        <v>17</v>
      </c>
      <c r="J48" s="29"/>
    </row>
    <row r="49" spans="1:10" s="2" customFormat="1" ht="18" customHeight="1" x14ac:dyDescent="0.25">
      <c r="A49" s="24">
        <v>43</v>
      </c>
      <c r="B49" s="25" t="s">
        <v>57</v>
      </c>
      <c r="C49" s="17" t="s">
        <v>87</v>
      </c>
      <c r="D49" s="17" t="s">
        <v>63</v>
      </c>
      <c r="E49" s="8" t="s">
        <v>164</v>
      </c>
      <c r="F49" s="7">
        <v>17</v>
      </c>
      <c r="G49" s="8"/>
      <c r="H49" s="24"/>
      <c r="I49" s="28">
        <f t="shared" si="0"/>
        <v>17</v>
      </c>
      <c r="J49" s="25"/>
    </row>
    <row r="50" spans="1:10" s="2" customFormat="1" ht="18" customHeight="1" x14ac:dyDescent="0.25">
      <c r="A50" s="24">
        <v>44</v>
      </c>
      <c r="B50" s="25" t="s">
        <v>59</v>
      </c>
      <c r="C50" s="17" t="s">
        <v>165</v>
      </c>
      <c r="D50" s="17" t="s">
        <v>63</v>
      </c>
      <c r="E50" s="8" t="s">
        <v>99</v>
      </c>
      <c r="F50" s="7">
        <v>3</v>
      </c>
      <c r="G50" s="8" t="s">
        <v>201</v>
      </c>
      <c r="H50" s="24">
        <v>16</v>
      </c>
      <c r="I50" s="28">
        <f t="shared" si="0"/>
        <v>19</v>
      </c>
      <c r="J50" s="25"/>
    </row>
    <row r="51" spans="1:10" s="2" customFormat="1" ht="18" customHeight="1" x14ac:dyDescent="0.25">
      <c r="A51" s="24">
        <v>45</v>
      </c>
      <c r="B51" s="25" t="s">
        <v>58</v>
      </c>
      <c r="C51" s="17" t="s">
        <v>87</v>
      </c>
      <c r="D51" s="17" t="s">
        <v>63</v>
      </c>
      <c r="E51" s="8" t="s">
        <v>167</v>
      </c>
      <c r="F51" s="7">
        <v>12</v>
      </c>
      <c r="G51" s="12" t="s">
        <v>202</v>
      </c>
      <c r="H51" s="24">
        <v>5.75</v>
      </c>
      <c r="I51" s="28">
        <f t="shared" si="0"/>
        <v>17.75</v>
      </c>
      <c r="J51" s="25"/>
    </row>
    <row r="52" spans="1:10" s="2" customFormat="1" ht="18" customHeight="1" x14ac:dyDescent="0.25">
      <c r="A52" s="24">
        <v>46</v>
      </c>
      <c r="B52" s="25" t="s">
        <v>61</v>
      </c>
      <c r="C52" s="17" t="s">
        <v>87</v>
      </c>
      <c r="D52" s="17" t="s">
        <v>63</v>
      </c>
      <c r="E52" s="8" t="s">
        <v>168</v>
      </c>
      <c r="F52" s="7">
        <v>12</v>
      </c>
      <c r="G52" s="12" t="s">
        <v>169</v>
      </c>
      <c r="H52" s="24">
        <v>5.75</v>
      </c>
      <c r="I52" s="28">
        <f t="shared" si="0"/>
        <v>17.75</v>
      </c>
      <c r="J52" s="25"/>
    </row>
    <row r="53" spans="1:10" s="2" customFormat="1" ht="18" customHeight="1" thickBot="1" x14ac:dyDescent="0.3">
      <c r="A53" s="26">
        <v>47</v>
      </c>
      <c r="B53" s="27" t="s">
        <v>62</v>
      </c>
      <c r="C53" s="18" t="s">
        <v>87</v>
      </c>
      <c r="D53" s="18" t="s">
        <v>63</v>
      </c>
      <c r="E53" s="10" t="s">
        <v>170</v>
      </c>
      <c r="F53" s="9">
        <v>16</v>
      </c>
      <c r="G53" s="10" t="s">
        <v>171</v>
      </c>
      <c r="H53" s="26">
        <v>1</v>
      </c>
      <c r="I53" s="26">
        <f t="shared" si="0"/>
        <v>17</v>
      </c>
      <c r="J53" s="27"/>
    </row>
    <row r="54" spans="1:10" s="2" customFormat="1" ht="18" customHeight="1" x14ac:dyDescent="0.25">
      <c r="A54" s="28">
        <v>48</v>
      </c>
      <c r="B54" s="29" t="s">
        <v>64</v>
      </c>
      <c r="C54" s="19" t="s">
        <v>88</v>
      </c>
      <c r="D54" s="19" t="s">
        <v>68</v>
      </c>
      <c r="E54" s="12" t="s">
        <v>172</v>
      </c>
      <c r="F54" s="11">
        <v>8</v>
      </c>
      <c r="G54" s="12" t="s">
        <v>173</v>
      </c>
      <c r="H54" s="28">
        <v>9.75</v>
      </c>
      <c r="I54" s="28">
        <f t="shared" si="0"/>
        <v>17.75</v>
      </c>
      <c r="J54" s="29"/>
    </row>
    <row r="55" spans="1:10" s="2" customFormat="1" ht="18" customHeight="1" x14ac:dyDescent="0.25">
      <c r="A55" s="24">
        <v>49</v>
      </c>
      <c r="B55" s="25" t="s">
        <v>65</v>
      </c>
      <c r="C55" s="17" t="s">
        <v>87</v>
      </c>
      <c r="D55" s="17" t="s">
        <v>68</v>
      </c>
      <c r="E55" s="8" t="s">
        <v>174</v>
      </c>
      <c r="F55" s="7">
        <v>13</v>
      </c>
      <c r="G55" s="12" t="s">
        <v>131</v>
      </c>
      <c r="H55" s="24">
        <v>4.75</v>
      </c>
      <c r="I55" s="28">
        <f t="shared" si="0"/>
        <v>17.75</v>
      </c>
      <c r="J55" s="25"/>
    </row>
    <row r="56" spans="1:10" s="2" customFormat="1" ht="18" customHeight="1" x14ac:dyDescent="0.25">
      <c r="A56" s="24">
        <v>50</v>
      </c>
      <c r="B56" s="25" t="s">
        <v>66</v>
      </c>
      <c r="C56" s="17" t="s">
        <v>92</v>
      </c>
      <c r="D56" s="17" t="s">
        <v>68</v>
      </c>
      <c r="E56" s="8" t="s">
        <v>175</v>
      </c>
      <c r="F56" s="7">
        <v>8</v>
      </c>
      <c r="G56" s="8" t="s">
        <v>176</v>
      </c>
      <c r="H56" s="24">
        <v>10</v>
      </c>
      <c r="I56" s="28">
        <f t="shared" si="0"/>
        <v>18</v>
      </c>
      <c r="J56" s="25"/>
    </row>
    <row r="57" spans="1:10" s="2" customFormat="1" ht="18" customHeight="1" thickBot="1" x14ac:dyDescent="0.3">
      <c r="A57" s="26">
        <v>51</v>
      </c>
      <c r="B57" s="27" t="s">
        <v>67</v>
      </c>
      <c r="C57" s="18" t="s">
        <v>87</v>
      </c>
      <c r="D57" s="18" t="s">
        <v>68</v>
      </c>
      <c r="E57" s="10" t="s">
        <v>177</v>
      </c>
      <c r="F57" s="9">
        <v>18</v>
      </c>
      <c r="G57" s="10"/>
      <c r="H57" s="26"/>
      <c r="I57" s="26">
        <f t="shared" si="0"/>
        <v>18</v>
      </c>
      <c r="J57" s="27"/>
    </row>
    <row r="58" spans="1:10" s="2" customFormat="1" ht="18" customHeight="1" x14ac:dyDescent="0.25">
      <c r="A58" s="28">
        <v>52</v>
      </c>
      <c r="B58" s="29" t="s">
        <v>69</v>
      </c>
      <c r="C58" s="19" t="s">
        <v>87</v>
      </c>
      <c r="D58" s="19" t="s">
        <v>73</v>
      </c>
      <c r="E58" s="12" t="s">
        <v>178</v>
      </c>
      <c r="F58" s="11">
        <v>12</v>
      </c>
      <c r="G58" s="12" t="s">
        <v>179</v>
      </c>
      <c r="H58" s="28">
        <v>5.75</v>
      </c>
      <c r="I58" s="28">
        <f t="shared" si="0"/>
        <v>17.75</v>
      </c>
      <c r="J58" s="29"/>
    </row>
    <row r="59" spans="1:10" s="2" customFormat="1" ht="18" customHeight="1" x14ac:dyDescent="0.25">
      <c r="A59" s="24">
        <v>53</v>
      </c>
      <c r="B59" s="25" t="s">
        <v>70</v>
      </c>
      <c r="C59" s="17" t="s">
        <v>87</v>
      </c>
      <c r="D59" s="17" t="s">
        <v>73</v>
      </c>
      <c r="E59" s="8" t="s">
        <v>180</v>
      </c>
      <c r="F59" s="7">
        <v>12</v>
      </c>
      <c r="G59" s="12" t="s">
        <v>181</v>
      </c>
      <c r="H59" s="24">
        <v>5.75</v>
      </c>
      <c r="I59" s="28">
        <f t="shared" si="0"/>
        <v>17.75</v>
      </c>
      <c r="J59" s="25"/>
    </row>
    <row r="60" spans="1:10" s="2" customFormat="1" ht="18" customHeight="1" x14ac:dyDescent="0.25">
      <c r="A60" s="24">
        <v>54</v>
      </c>
      <c r="B60" s="25" t="s">
        <v>71</v>
      </c>
      <c r="C60" s="17" t="s">
        <v>87</v>
      </c>
      <c r="D60" s="17" t="s">
        <v>73</v>
      </c>
      <c r="E60" s="8" t="s">
        <v>182</v>
      </c>
      <c r="F60" s="7">
        <v>16</v>
      </c>
      <c r="G60" s="8" t="s">
        <v>183</v>
      </c>
      <c r="H60" s="24">
        <v>1</v>
      </c>
      <c r="I60" s="28">
        <f t="shared" si="0"/>
        <v>17</v>
      </c>
      <c r="J60" s="25"/>
    </row>
    <row r="61" spans="1:10" s="2" customFormat="1" ht="18" customHeight="1" thickBot="1" x14ac:dyDescent="0.3">
      <c r="A61" s="26">
        <v>55</v>
      </c>
      <c r="B61" s="27" t="s">
        <v>72</v>
      </c>
      <c r="C61" s="18" t="s">
        <v>91</v>
      </c>
      <c r="D61" s="18" t="s">
        <v>73</v>
      </c>
      <c r="E61" s="10" t="s">
        <v>184</v>
      </c>
      <c r="F61" s="9">
        <v>8</v>
      </c>
      <c r="G61" s="10" t="s">
        <v>212</v>
      </c>
      <c r="H61" s="26">
        <v>8.75</v>
      </c>
      <c r="I61" s="26">
        <f t="shared" si="0"/>
        <v>16.75</v>
      </c>
      <c r="J61" s="27"/>
    </row>
    <row r="62" spans="1:10" s="2" customFormat="1" ht="18" customHeight="1" x14ac:dyDescent="0.25">
      <c r="A62" s="28">
        <v>56</v>
      </c>
      <c r="B62" s="29" t="s">
        <v>74</v>
      </c>
      <c r="C62" s="19" t="s">
        <v>88</v>
      </c>
      <c r="D62" s="19" t="s">
        <v>77</v>
      </c>
      <c r="E62" s="12" t="s">
        <v>186</v>
      </c>
      <c r="F62" s="11">
        <v>11</v>
      </c>
      <c r="G62" s="12" t="s">
        <v>185</v>
      </c>
      <c r="H62" s="28">
        <v>7.75</v>
      </c>
      <c r="I62" s="28">
        <f t="shared" si="0"/>
        <v>18.75</v>
      </c>
      <c r="J62" s="29"/>
    </row>
    <row r="63" spans="1:10" s="2" customFormat="1" ht="18" customHeight="1" x14ac:dyDescent="0.25">
      <c r="A63" s="24">
        <v>57</v>
      </c>
      <c r="B63" s="25" t="s">
        <v>75</v>
      </c>
      <c r="C63" s="17" t="s">
        <v>87</v>
      </c>
      <c r="D63" s="17" t="s">
        <v>77</v>
      </c>
      <c r="E63" s="8" t="s">
        <v>209</v>
      </c>
      <c r="F63" s="7">
        <v>18</v>
      </c>
      <c r="G63" s="8"/>
      <c r="H63" s="24"/>
      <c r="I63" s="28">
        <f t="shared" si="0"/>
        <v>18</v>
      </c>
      <c r="J63" s="25"/>
    </row>
    <row r="64" spans="1:10" s="2" customFormat="1" ht="18" customHeight="1" thickBot="1" x14ac:dyDescent="0.3">
      <c r="A64" s="26">
        <v>58</v>
      </c>
      <c r="B64" s="27" t="s">
        <v>76</v>
      </c>
      <c r="C64" s="18" t="s">
        <v>87</v>
      </c>
      <c r="D64" s="18" t="s">
        <v>77</v>
      </c>
      <c r="E64" s="10" t="s">
        <v>187</v>
      </c>
      <c r="F64" s="9">
        <v>18</v>
      </c>
      <c r="G64" s="10"/>
      <c r="H64" s="26"/>
      <c r="I64" s="26">
        <f t="shared" si="0"/>
        <v>18</v>
      </c>
      <c r="J64" s="27"/>
    </row>
    <row r="65" spans="1:10" s="2" customFormat="1" ht="18" customHeight="1" x14ac:dyDescent="0.25">
      <c r="A65" s="28">
        <v>59</v>
      </c>
      <c r="B65" s="29" t="s">
        <v>78</v>
      </c>
      <c r="C65" s="19" t="s">
        <v>87</v>
      </c>
      <c r="D65" s="19" t="s">
        <v>80</v>
      </c>
      <c r="E65" s="12" t="s">
        <v>206</v>
      </c>
      <c r="F65" s="11">
        <v>18</v>
      </c>
      <c r="G65" s="12"/>
      <c r="H65" s="28"/>
      <c r="I65" s="28">
        <f t="shared" si="0"/>
        <v>18</v>
      </c>
      <c r="J65" s="29"/>
    </row>
    <row r="66" spans="1:10" s="2" customFormat="1" ht="18" customHeight="1" thickBot="1" x14ac:dyDescent="0.3">
      <c r="A66" s="26">
        <v>60</v>
      </c>
      <c r="B66" s="27" t="s">
        <v>79</v>
      </c>
      <c r="C66" s="18" t="s">
        <v>87</v>
      </c>
      <c r="D66" s="18" t="s">
        <v>80</v>
      </c>
      <c r="E66" s="10" t="s">
        <v>210</v>
      </c>
      <c r="F66" s="9">
        <v>18</v>
      </c>
      <c r="G66" s="10"/>
      <c r="H66" s="26"/>
      <c r="I66" s="26">
        <f t="shared" si="0"/>
        <v>18</v>
      </c>
      <c r="J66" s="27"/>
    </row>
    <row r="67" spans="1:10" s="2" customFormat="1" ht="18" customHeight="1" x14ac:dyDescent="0.25">
      <c r="A67" s="28">
        <v>61</v>
      </c>
      <c r="B67" s="29" t="s">
        <v>81</v>
      </c>
      <c r="C67" s="19" t="s">
        <v>87</v>
      </c>
      <c r="D67" s="19" t="s">
        <v>83</v>
      </c>
      <c r="E67" s="12" t="s">
        <v>188</v>
      </c>
      <c r="F67" s="11">
        <v>18</v>
      </c>
      <c r="G67" s="12"/>
      <c r="H67" s="28"/>
      <c r="I67" s="28">
        <f t="shared" si="0"/>
        <v>18</v>
      </c>
      <c r="J67" s="29"/>
    </row>
    <row r="68" spans="1:10" s="2" customFormat="1" ht="18" customHeight="1" thickBot="1" x14ac:dyDescent="0.3">
      <c r="A68" s="26">
        <v>62</v>
      </c>
      <c r="B68" s="27" t="s">
        <v>82</v>
      </c>
      <c r="C68" s="18" t="s">
        <v>87</v>
      </c>
      <c r="D68" s="18" t="s">
        <v>83</v>
      </c>
      <c r="E68" s="10" t="s">
        <v>189</v>
      </c>
      <c r="F68" s="9">
        <v>16</v>
      </c>
      <c r="G68" s="10" t="s">
        <v>190</v>
      </c>
      <c r="H68" s="26">
        <v>1.75</v>
      </c>
      <c r="I68" s="26">
        <f t="shared" si="0"/>
        <v>17.75</v>
      </c>
      <c r="J68" s="27"/>
    </row>
    <row r="69" spans="1:10" s="2" customFormat="1" ht="18" customHeight="1" x14ac:dyDescent="0.25">
      <c r="A69" s="28">
        <v>63</v>
      </c>
      <c r="B69" s="29" t="s">
        <v>84</v>
      </c>
      <c r="C69" s="19" t="s">
        <v>87</v>
      </c>
      <c r="D69" s="19" t="s">
        <v>207</v>
      </c>
      <c r="E69" s="12" t="s">
        <v>211</v>
      </c>
      <c r="F69" s="11">
        <v>16</v>
      </c>
      <c r="G69" s="12"/>
      <c r="H69" s="28"/>
      <c r="I69" s="28">
        <f t="shared" si="0"/>
        <v>16</v>
      </c>
      <c r="J69" s="29" t="s">
        <v>203</v>
      </c>
    </row>
    <row r="70" spans="1:10" s="2" customFormat="1" ht="18" customHeight="1" x14ac:dyDescent="0.25">
      <c r="A70" s="24">
        <v>64</v>
      </c>
      <c r="B70" s="25" t="s">
        <v>85</v>
      </c>
      <c r="C70" s="17" t="s">
        <v>87</v>
      </c>
      <c r="D70" s="17" t="s">
        <v>208</v>
      </c>
      <c r="E70" s="8" t="s">
        <v>191</v>
      </c>
      <c r="F70" s="7">
        <v>12</v>
      </c>
      <c r="G70" s="8" t="s">
        <v>192</v>
      </c>
      <c r="H70" s="24">
        <v>4</v>
      </c>
      <c r="I70" s="28">
        <f t="shared" si="0"/>
        <v>16</v>
      </c>
      <c r="J70" s="25" t="s">
        <v>203</v>
      </c>
    </row>
    <row r="71" spans="1:10" s="2" customFormat="1" ht="18" customHeight="1" thickBot="1" x14ac:dyDescent="0.3">
      <c r="A71" s="26">
        <v>65</v>
      </c>
      <c r="B71" s="27" t="s">
        <v>86</v>
      </c>
      <c r="C71" s="20" t="s">
        <v>87</v>
      </c>
      <c r="D71" s="20" t="s">
        <v>208</v>
      </c>
      <c r="E71" s="14" t="s">
        <v>193</v>
      </c>
      <c r="F71" s="13">
        <v>13</v>
      </c>
      <c r="G71" s="14" t="s">
        <v>194</v>
      </c>
      <c r="H71" s="30">
        <v>5</v>
      </c>
      <c r="I71" s="30">
        <f t="shared" si="0"/>
        <v>18</v>
      </c>
      <c r="J71" s="31"/>
    </row>
    <row r="72" spans="1:10" x14ac:dyDescent="0.25">
      <c r="C72" s="21"/>
      <c r="D72" s="21"/>
      <c r="E72" s="15"/>
      <c r="F72" s="15"/>
      <c r="G72" s="15"/>
      <c r="H72" s="32"/>
      <c r="I72" s="33">
        <f>SUM(I7:I71)</f>
        <v>1101.75</v>
      </c>
      <c r="J72" s="32"/>
    </row>
    <row r="73" spans="1:10" x14ac:dyDescent="0.25">
      <c r="C73" s="40" t="s">
        <v>204</v>
      </c>
      <c r="D73" s="40"/>
      <c r="E73" s="40"/>
      <c r="F73" s="40"/>
    </row>
    <row r="74" spans="1:10" x14ac:dyDescent="0.25">
      <c r="G74" s="34" t="s">
        <v>213</v>
      </c>
      <c r="H74" s="34"/>
      <c r="I74" s="34"/>
    </row>
    <row r="75" spans="1:10" x14ac:dyDescent="0.25">
      <c r="G75" s="37" t="s">
        <v>214</v>
      </c>
      <c r="H75" s="37"/>
      <c r="I75" s="37"/>
    </row>
    <row r="81" spans="7:9" x14ac:dyDescent="0.25">
      <c r="G81" s="34" t="s">
        <v>11</v>
      </c>
      <c r="H81" s="34"/>
      <c r="I81" s="34"/>
    </row>
  </sheetData>
  <mergeCells count="16">
    <mergeCell ref="J5:J6"/>
    <mergeCell ref="A3:J3"/>
    <mergeCell ref="A4:J4"/>
    <mergeCell ref="E5:F5"/>
    <mergeCell ref="G5:H5"/>
    <mergeCell ref="A5:A6"/>
    <mergeCell ref="B5:B6"/>
    <mergeCell ref="C5:C6"/>
    <mergeCell ref="D5:D6"/>
    <mergeCell ref="G74:I74"/>
    <mergeCell ref="G81:I81"/>
    <mergeCell ref="I5:I6"/>
    <mergeCell ref="A1:C1"/>
    <mergeCell ref="A2:C2"/>
    <mergeCell ref="C73:F73"/>
    <mergeCell ref="G75:I75"/>
  </mergeCells>
  <printOptions horizontalCentered="1"/>
  <pageMargins left="3.937007874015748E-2" right="3.937007874015748E-2" top="0.11811023622047245" bottom="0.1181102362204724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2022-03-17T03:16:23Z</cp:lastPrinted>
  <dcterms:created xsi:type="dcterms:W3CDTF">2022-03-15T11:30:56Z</dcterms:created>
  <dcterms:modified xsi:type="dcterms:W3CDTF">2022-04-26T09:11:23Z</dcterms:modified>
</cp:coreProperties>
</file>